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01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ISON'S STUFF/Other nonprofit and volunteer/LWVWA - nonbook/Reapportionment &amp; Redistricting/2019 Redistricting Forum in a BOX/"/>
    </mc:Choice>
  </mc:AlternateContent>
  <bookViews>
    <workbookView xWindow="-2080" yWindow="-20040" windowWidth="26680" windowHeight="1762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" i="1" l="1"/>
  <c r="B25" i="1"/>
  <c r="C20" i="1"/>
  <c r="C14" i="1"/>
  <c r="C10" i="1"/>
  <c r="B7" i="1"/>
  <c r="B6" i="1"/>
  <c r="B8" i="1"/>
  <c r="B21" i="1"/>
</calcChain>
</file>

<file path=xl/sharedStrings.xml><?xml version="1.0" encoding="utf-8"?>
<sst xmlns="http://schemas.openxmlformats.org/spreadsheetml/2006/main" count="22" uniqueCount="22">
  <si>
    <t>Flipchart pad</t>
  </si>
  <si>
    <t>Name tags</t>
  </si>
  <si>
    <t>EXPENSES FOR "REDISTRICTING FORUM IN A BOX"</t>
  </si>
  <si>
    <t>Estimated Attendance</t>
  </si>
  <si>
    <t>Handouts for Participants - B&amp;W  50peo *10pages *$.15</t>
  </si>
  <si>
    <t>Rental of Projector</t>
  </si>
  <si>
    <t>Rental of Sound Equipment</t>
  </si>
  <si>
    <t>Ads in Local print media</t>
  </si>
  <si>
    <t>BUDGET</t>
  </si>
  <si>
    <t>Evalutation forms on colored paper</t>
  </si>
  <si>
    <t>Subtotals</t>
  </si>
  <si>
    <t>Meeting Room Needs</t>
  </si>
  <si>
    <t>Supplies</t>
  </si>
  <si>
    <t>Printing And Advertising</t>
  </si>
  <si>
    <t>TOTAL ESTIMATED EXPENDITURES</t>
  </si>
  <si>
    <t>Venue Rental Cost (2 hours)</t>
  </si>
  <si>
    <t>Facebook or other online advertisements</t>
  </si>
  <si>
    <t>Printed Flyers - 200 flyers  @ .32</t>
  </si>
  <si>
    <t>Rental of Easels</t>
  </si>
  <si>
    <t>Cost</t>
  </si>
  <si>
    <t>Overhead for local League to keep</t>
  </si>
  <si>
    <t>Total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</si>
</sst>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Calibri"/>
      <scheme val="minor"/>
    </font>
    <font>
      <b/>
      <sz val="16"/>
      <color theme="1"/>
      <name val="Calibri"/>
      <scheme val="minor"/>
    </font>
    <font>
      <b/>
      <sz val="18"/>
      <color theme="1"/>
      <name val="Calibri"/>
      <scheme val="minor"/>
    </font>
    <font>
      <b/>
      <sz val="22"/>
      <color theme="1"/>
      <name val="Calibri"/>
      <scheme val="minor"/>
    </font>
    <font>
      <b/>
      <sz val="26"/>
      <color theme="1"/>
      <name val="Calibri"/>
      <scheme val="minor"/>
    </font>
    <font>
      <u/>
      <sz val="16"/>
      <color theme="1"/>
      <name val="Calibri"/>
      <scheme val="minor"/>
    </font>
    <font>
      <sz val="22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Font="1" applyAlignment="1">
      <alignment vertical="top"/>
    </xf>
    <xf numFmtId="164" fontId="4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2" borderId="0" xfId="0" applyFont="1" applyFill="1" applyAlignment="1">
      <alignment horizontal="right" vertical="top"/>
    </xf>
    <xf numFmtId="164" fontId="4" fillId="2" borderId="0" xfId="0" applyNumberFormat="1" applyFont="1" applyFill="1" applyAlignment="1">
      <alignment vertical="top"/>
    </xf>
    <xf numFmtId="164" fontId="4" fillId="2" borderId="0" xfId="1" applyNumberFormat="1" applyFont="1" applyFill="1" applyAlignment="1">
      <alignment vertical="top"/>
    </xf>
    <xf numFmtId="0" fontId="9" fillId="0" borderId="0" xfId="0" applyFont="1" applyAlignment="1">
      <alignment vertical="top"/>
    </xf>
    <xf numFmtId="0" fontId="4" fillId="2" borderId="1" xfId="0" applyFont="1" applyFill="1" applyBorder="1" applyAlignment="1">
      <alignment horizontal="right" vertical="top"/>
    </xf>
    <xf numFmtId="164" fontId="4" fillId="2" borderId="1" xfId="0" applyNumberFormat="1" applyFont="1" applyFill="1" applyBorder="1" applyAlignment="1">
      <alignment vertical="top"/>
    </xf>
    <xf numFmtId="164" fontId="4" fillId="0" borderId="1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164" fontId="7" fillId="0" borderId="0" xfId="0" applyNumberFormat="1" applyFont="1" applyAlignment="1">
      <alignment vertical="top"/>
    </xf>
    <xf numFmtId="0" fontId="4" fillId="0" borderId="0" xfId="0" applyFont="1" applyFill="1" applyAlignment="1">
      <alignment horizontal="right" vertical="top"/>
    </xf>
    <xf numFmtId="164" fontId="4" fillId="0" borderId="0" xfId="1" applyNumberFormat="1" applyFont="1" applyFill="1" applyAlignment="1">
      <alignment vertical="top"/>
    </xf>
    <xf numFmtId="164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164" fontId="9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9" fontId="4" fillId="0" borderId="0" xfId="14" applyFont="1" applyAlignment="1">
      <alignment vertical="top"/>
    </xf>
  </cellXfs>
  <cellStyles count="15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  <cellStyle name="Percent" xfId="14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E18" sqref="E18"/>
    </sheetView>
  </sheetViews>
  <sheetFormatPr baseColWidth="10" defaultRowHeight="21" x14ac:dyDescent="0.2"/>
  <cols>
    <col min="1" max="1" width="74.83203125" style="1" customWidth="1"/>
    <col min="2" max="2" width="29.5" style="1" customWidth="1"/>
    <col min="3" max="3" width="15.5" style="1" customWidth="1"/>
    <col min="4" max="16384" width="10.83203125" style="1"/>
  </cols>
  <sheetData>
    <row r="1" spans="1:3" ht="34" x14ac:dyDescent="0.2">
      <c r="A1" s="20" t="s">
        <v>8</v>
      </c>
      <c r="B1" s="20"/>
    </row>
    <row r="2" spans="1:3" ht="24" x14ac:dyDescent="0.2">
      <c r="A2" s="4" t="s">
        <v>2</v>
      </c>
      <c r="B2" s="4"/>
    </row>
    <row r="3" spans="1:3" x14ac:dyDescent="0.2">
      <c r="A3" s="3" t="s">
        <v>3</v>
      </c>
      <c r="B3" s="3">
        <v>40</v>
      </c>
    </row>
    <row r="4" spans="1:3" x14ac:dyDescent="0.2">
      <c r="A4" s="3"/>
      <c r="B4" s="3"/>
    </row>
    <row r="5" spans="1:3" x14ac:dyDescent="0.2">
      <c r="A5" s="8" t="s">
        <v>13</v>
      </c>
      <c r="B5" s="18" t="s">
        <v>19</v>
      </c>
      <c r="C5" s="19" t="s">
        <v>10</v>
      </c>
    </row>
    <row r="6" spans="1:3" x14ac:dyDescent="0.2">
      <c r="A6" s="5" t="s">
        <v>17</v>
      </c>
      <c r="B6" s="6">
        <f>ROUND(B3*0.32*4, 0)</f>
        <v>51</v>
      </c>
    </row>
    <row r="7" spans="1:3" x14ac:dyDescent="0.2">
      <c r="A7" s="5" t="s">
        <v>4</v>
      </c>
      <c r="B7" s="6">
        <f>B3*10*0.15</f>
        <v>60</v>
      </c>
    </row>
    <row r="8" spans="1:3" x14ac:dyDescent="0.2">
      <c r="A8" s="5" t="s">
        <v>9</v>
      </c>
      <c r="B8" s="6">
        <f>B3*0.15</f>
        <v>6</v>
      </c>
    </row>
    <row r="9" spans="1:3" x14ac:dyDescent="0.2">
      <c r="A9" s="5" t="s">
        <v>7</v>
      </c>
      <c r="B9" s="6">
        <v>49</v>
      </c>
    </row>
    <row r="10" spans="1:3" x14ac:dyDescent="0.2">
      <c r="A10" s="5" t="s">
        <v>16</v>
      </c>
      <c r="B10" s="6">
        <v>20</v>
      </c>
      <c r="C10" s="2">
        <f>SUM(B6:B10)</f>
        <v>186</v>
      </c>
    </row>
    <row r="11" spans="1:3" s="17" customFormat="1" x14ac:dyDescent="0.2">
      <c r="A11" s="14"/>
      <c r="B11" s="16"/>
      <c r="C11" s="16"/>
    </row>
    <row r="12" spans="1:3" x14ac:dyDescent="0.2">
      <c r="A12" s="8" t="s">
        <v>12</v>
      </c>
    </row>
    <row r="13" spans="1:3" x14ac:dyDescent="0.2">
      <c r="A13" s="5" t="s">
        <v>0</v>
      </c>
      <c r="B13" s="7">
        <v>15</v>
      </c>
    </row>
    <row r="14" spans="1:3" x14ac:dyDescent="0.2">
      <c r="A14" s="5" t="s">
        <v>1</v>
      </c>
      <c r="B14" s="7">
        <v>6</v>
      </c>
      <c r="C14" s="2">
        <f>SUM(B13:B14)</f>
        <v>21</v>
      </c>
    </row>
    <row r="15" spans="1:3" s="17" customFormat="1" x14ac:dyDescent="0.2">
      <c r="A15" s="14"/>
      <c r="B15" s="15"/>
      <c r="C15" s="16"/>
    </row>
    <row r="16" spans="1:3" x14ac:dyDescent="0.2">
      <c r="A16" s="8" t="s">
        <v>11</v>
      </c>
    </row>
    <row r="17" spans="1:3" x14ac:dyDescent="0.2">
      <c r="A17" s="5" t="s">
        <v>15</v>
      </c>
      <c r="B17" s="6">
        <v>100</v>
      </c>
    </row>
    <row r="18" spans="1:3" x14ac:dyDescent="0.2">
      <c r="A18" s="5" t="s">
        <v>6</v>
      </c>
      <c r="B18" s="6">
        <v>20</v>
      </c>
    </row>
    <row r="19" spans="1:3" x14ac:dyDescent="0.2">
      <c r="A19" s="5" t="s">
        <v>5</v>
      </c>
      <c r="B19" s="6">
        <v>15</v>
      </c>
    </row>
    <row r="20" spans="1:3" ht="22" customHeight="1" x14ac:dyDescent="0.2">
      <c r="A20" s="9" t="s">
        <v>18</v>
      </c>
      <c r="B20" s="10">
        <v>8</v>
      </c>
      <c r="C20" s="11">
        <f>SUM(B17:B20)</f>
        <v>143</v>
      </c>
    </row>
    <row r="21" spans="1:3" s="3" customFormat="1" ht="29" x14ac:dyDescent="0.2">
      <c r="A21" s="12" t="s">
        <v>14</v>
      </c>
      <c r="B21" s="13">
        <f>SUM(B5:B20)</f>
        <v>350</v>
      </c>
    </row>
    <row r="23" spans="1:3" x14ac:dyDescent="0.2">
      <c r="A23" s="1" t="s">
        <v>20</v>
      </c>
      <c r="B23" s="2">
        <v>50</v>
      </c>
      <c r="C23" s="22">
        <f>B23/B25</f>
        <v>0.125</v>
      </c>
    </row>
    <row r="24" spans="1:3" x14ac:dyDescent="0.2">
      <c r="B24" s="2"/>
    </row>
    <row r="25" spans="1:3" ht="29" x14ac:dyDescent="0.2">
      <c r="A25" s="21" t="s">
        <v>21</v>
      </c>
      <c r="B25" s="13">
        <f>B23+B21</f>
        <v>400</v>
      </c>
    </row>
  </sheetData>
  <mergeCells count="1">
    <mergeCell ref="A1:B1"/>
  </mergeCell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D McCaffree</dc:creator>
  <cp:lastModifiedBy>Alison McCaffree</cp:lastModifiedBy>
  <dcterms:created xsi:type="dcterms:W3CDTF">2017-07-19T17:58:48Z</dcterms:created>
  <dcterms:modified xsi:type="dcterms:W3CDTF">2019-05-09T01:24:57Z</dcterms:modified>
</cp:coreProperties>
</file>